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5" yWindow="0" windowWidth="12120" windowHeight="9120"/>
  </bookViews>
  <sheets>
    <sheet name="Personal budget" sheetId="1" r:id="rId1"/>
  </sheets>
  <definedNames>
    <definedName name="_xlnm.Print_Area" localSheetId="0">'Personal budget'!$A$1:$N$104</definedName>
    <definedName name="_xlnm.Print_Titles" localSheetId="0">'Personal budget'!$3:$3</definedName>
  </definedNames>
  <calcPr calcId="145621" fullCalcOnLoad="1"/>
</workbook>
</file>

<file path=xl/calcChain.xml><?xml version="1.0" encoding="utf-8"?>
<calcChain xmlns="http://schemas.openxmlformats.org/spreadsheetml/2006/main">
  <c r="N8" i="1" l="1"/>
  <c r="N77" i="1"/>
  <c r="N64" i="1"/>
  <c r="N65" i="1"/>
  <c r="N16" i="1"/>
  <c r="N17" i="1"/>
  <c r="N18" i="1"/>
  <c r="N19" i="1"/>
  <c r="N46" i="1"/>
  <c r="N31" i="1"/>
  <c r="C6" i="1"/>
  <c r="D6" i="1" s="1"/>
  <c r="E6" i="1" s="1"/>
  <c r="F6" i="1" s="1"/>
  <c r="G6" i="1" s="1"/>
  <c r="N38" i="1"/>
  <c r="N39" i="1"/>
  <c r="C14" i="1"/>
  <c r="D14" i="1" s="1"/>
  <c r="E14" i="1" s="1"/>
  <c r="F14" i="1" s="1"/>
  <c r="G14" i="1" s="1"/>
  <c r="C13" i="1"/>
  <c r="D13" i="1" s="1"/>
  <c r="E13" i="1" s="1"/>
  <c r="L34" i="1"/>
  <c r="L47" i="1"/>
  <c r="L56" i="1"/>
  <c r="L66" i="1"/>
  <c r="L42" i="1"/>
  <c r="L72" i="1"/>
  <c r="L78" i="1"/>
  <c r="L85" i="1"/>
  <c r="L93" i="1"/>
  <c r="L101" i="1"/>
  <c r="B26" i="1"/>
  <c r="B34" i="1"/>
  <c r="B42" i="1"/>
  <c r="B47" i="1"/>
  <c r="B56" i="1"/>
  <c r="B66" i="1"/>
  <c r="B72" i="1"/>
  <c r="B78" i="1"/>
  <c r="B85" i="1"/>
  <c r="B93" i="1"/>
  <c r="B101" i="1"/>
  <c r="C34" i="1"/>
  <c r="C42" i="1"/>
  <c r="C47" i="1"/>
  <c r="C56" i="1"/>
  <c r="C66" i="1"/>
  <c r="C72" i="1"/>
  <c r="C78" i="1"/>
  <c r="C85" i="1"/>
  <c r="C93" i="1"/>
  <c r="C101" i="1"/>
  <c r="D34" i="1"/>
  <c r="D42" i="1"/>
  <c r="D47" i="1"/>
  <c r="D56" i="1"/>
  <c r="D66" i="1"/>
  <c r="D72" i="1"/>
  <c r="D78" i="1"/>
  <c r="D85" i="1"/>
  <c r="D93" i="1"/>
  <c r="D101" i="1"/>
  <c r="E34" i="1"/>
  <c r="E42" i="1"/>
  <c r="E47" i="1"/>
  <c r="E56" i="1"/>
  <c r="E66" i="1"/>
  <c r="E72" i="1"/>
  <c r="E78" i="1"/>
  <c r="E85" i="1"/>
  <c r="E93" i="1"/>
  <c r="E101" i="1"/>
  <c r="F34" i="1"/>
  <c r="F42" i="1"/>
  <c r="F47" i="1"/>
  <c r="F56" i="1"/>
  <c r="F66" i="1"/>
  <c r="F72" i="1"/>
  <c r="F78" i="1"/>
  <c r="F85" i="1"/>
  <c r="F93" i="1"/>
  <c r="F101" i="1"/>
  <c r="G34" i="1"/>
  <c r="G42" i="1"/>
  <c r="G47" i="1"/>
  <c r="G56" i="1"/>
  <c r="G66" i="1"/>
  <c r="G72" i="1"/>
  <c r="G78" i="1"/>
  <c r="G85" i="1"/>
  <c r="G93" i="1"/>
  <c r="G101" i="1"/>
  <c r="H34" i="1"/>
  <c r="H42" i="1"/>
  <c r="H47" i="1"/>
  <c r="H56" i="1"/>
  <c r="H66" i="1"/>
  <c r="H72" i="1"/>
  <c r="H78" i="1"/>
  <c r="H85" i="1"/>
  <c r="H93" i="1"/>
  <c r="H101" i="1"/>
  <c r="I34" i="1"/>
  <c r="I42" i="1"/>
  <c r="I47" i="1"/>
  <c r="I56" i="1"/>
  <c r="I66" i="1"/>
  <c r="I72" i="1"/>
  <c r="I78" i="1"/>
  <c r="I85" i="1"/>
  <c r="I93" i="1"/>
  <c r="I101" i="1"/>
  <c r="J34" i="1"/>
  <c r="J42" i="1"/>
  <c r="J47" i="1"/>
  <c r="J56" i="1"/>
  <c r="J66" i="1"/>
  <c r="J72" i="1"/>
  <c r="J78" i="1"/>
  <c r="J85" i="1"/>
  <c r="J93" i="1"/>
  <c r="J101" i="1"/>
  <c r="K34" i="1"/>
  <c r="K42" i="1"/>
  <c r="K47" i="1"/>
  <c r="K56" i="1"/>
  <c r="K66" i="1"/>
  <c r="K72" i="1"/>
  <c r="K78" i="1"/>
  <c r="K85" i="1"/>
  <c r="K93" i="1"/>
  <c r="K101" i="1"/>
  <c r="M34" i="1"/>
  <c r="M42" i="1"/>
  <c r="M47" i="1"/>
  <c r="M56" i="1"/>
  <c r="M66" i="1"/>
  <c r="M72" i="1"/>
  <c r="M78" i="1"/>
  <c r="M85" i="1"/>
  <c r="M93" i="1"/>
  <c r="M101" i="1"/>
  <c r="N98" i="1"/>
  <c r="N97" i="1"/>
  <c r="N90" i="1"/>
  <c r="N89" i="1"/>
  <c r="N96" i="1"/>
  <c r="N99" i="1"/>
  <c r="N100" i="1"/>
  <c r="N88" i="1"/>
  <c r="N91" i="1"/>
  <c r="N92" i="1"/>
  <c r="C5" i="1"/>
  <c r="D5" i="1" s="1"/>
  <c r="N21" i="1"/>
  <c r="N20" i="1"/>
  <c r="N15" i="1"/>
  <c r="B10" i="1"/>
  <c r="N81" i="1"/>
  <c r="N82" i="1"/>
  <c r="N83" i="1"/>
  <c r="N84" i="1"/>
  <c r="N70" i="1"/>
  <c r="N71" i="1"/>
  <c r="N45" i="1"/>
  <c r="N25" i="1"/>
  <c r="N24" i="1"/>
  <c r="N23" i="1"/>
  <c r="N41" i="1"/>
  <c r="N33" i="1"/>
  <c r="N32" i="1"/>
  <c r="N63" i="1"/>
  <c r="N7" i="1"/>
  <c r="N9" i="1"/>
  <c r="N22" i="1"/>
  <c r="N29" i="1"/>
  <c r="N30" i="1"/>
  <c r="N37" i="1"/>
  <c r="N40" i="1"/>
  <c r="N50" i="1"/>
  <c r="N51" i="1"/>
  <c r="N52" i="1"/>
  <c r="N53" i="1"/>
  <c r="N54" i="1"/>
  <c r="N55" i="1"/>
  <c r="N59" i="1"/>
  <c r="N60" i="1"/>
  <c r="N61" i="1"/>
  <c r="N62" i="1"/>
  <c r="N69" i="1"/>
  <c r="N75" i="1"/>
  <c r="N76" i="1"/>
  <c r="H6" i="1" l="1"/>
  <c r="I6" i="1" s="1"/>
  <c r="J6" i="1" s="1"/>
  <c r="K6" i="1" s="1"/>
  <c r="L6" i="1" s="1"/>
  <c r="M6" i="1" s="1"/>
  <c r="C10" i="1"/>
  <c r="N66" i="1"/>
  <c r="N34" i="1"/>
  <c r="C26" i="1"/>
  <c r="C103" i="1" s="1"/>
  <c r="N78" i="1"/>
  <c r="N47" i="1"/>
  <c r="N42" i="1"/>
  <c r="N101" i="1"/>
  <c r="N72" i="1"/>
  <c r="N93" i="1"/>
  <c r="E26" i="1"/>
  <c r="E103" i="1" s="1"/>
  <c r="F13" i="1"/>
  <c r="G13" i="1" s="1"/>
  <c r="G26" i="1" s="1"/>
  <c r="G103" i="1" s="1"/>
  <c r="E5" i="1"/>
  <c r="D10" i="1"/>
  <c r="N56" i="1"/>
  <c r="N85" i="1"/>
  <c r="D26" i="1"/>
  <c r="D103" i="1" s="1"/>
  <c r="H14" i="1"/>
  <c r="I14" i="1" s="1"/>
  <c r="J14" i="1" s="1"/>
  <c r="K14" i="1" s="1"/>
  <c r="L14" i="1" s="1"/>
  <c r="M14" i="1" s="1"/>
  <c r="B103" i="1"/>
  <c r="N6" i="1" l="1"/>
  <c r="N14" i="1"/>
  <c r="C104" i="1"/>
  <c r="H13" i="1"/>
  <c r="I13" i="1" s="1"/>
  <c r="D104" i="1"/>
  <c r="E10" i="1"/>
  <c r="E104" i="1" s="1"/>
  <c r="F5" i="1"/>
  <c r="F26" i="1"/>
  <c r="F103" i="1" s="1"/>
  <c r="B104" i="1"/>
  <c r="H26" i="1" l="1"/>
  <c r="G5" i="1"/>
  <c r="F10" i="1"/>
  <c r="F104" i="1" s="1"/>
  <c r="I26" i="1"/>
  <c r="I103" i="1" s="1"/>
  <c r="J13" i="1"/>
  <c r="H103" i="1"/>
  <c r="H5" i="1" l="1"/>
  <c r="G10" i="1"/>
  <c r="G104" i="1" s="1"/>
  <c r="K13" i="1"/>
  <c r="J26" i="1"/>
  <c r="I5" i="1" l="1"/>
  <c r="H10" i="1"/>
  <c r="H104" i="1" s="1"/>
  <c r="J103" i="1"/>
  <c r="L13" i="1"/>
  <c r="K26" i="1"/>
  <c r="K103" i="1" s="1"/>
  <c r="I10" i="1" l="1"/>
  <c r="I104" i="1" s="1"/>
  <c r="J5" i="1"/>
  <c r="L26" i="1"/>
  <c r="M13" i="1"/>
  <c r="M26" i="1" s="1"/>
  <c r="M103" i="1" s="1"/>
  <c r="K5" i="1" l="1"/>
  <c r="J10" i="1"/>
  <c r="J104" i="1" s="1"/>
  <c r="L103" i="1"/>
  <c r="N103" i="1" s="1"/>
  <c r="N26" i="1"/>
  <c r="N13" i="1"/>
  <c r="L5" i="1" l="1"/>
  <c r="K10" i="1"/>
  <c r="K104" i="1" s="1"/>
  <c r="M5" i="1" l="1"/>
  <c r="M10" i="1" s="1"/>
  <c r="M104" i="1" s="1"/>
  <c r="L10" i="1"/>
  <c r="L104" i="1" s="1"/>
  <c r="N5" i="1" l="1"/>
  <c r="N10" i="1" s="1"/>
  <c r="N104" i="1" s="1"/>
</calcChain>
</file>

<file path=xl/sharedStrings.xml><?xml version="1.0" encoding="utf-8"?>
<sst xmlns="http://schemas.openxmlformats.org/spreadsheetml/2006/main" count="104" uniqueCount="99">
  <si>
    <t xml:space="preserve">   Other</t>
  </si>
  <si>
    <t>Income tax (additional)</t>
  </si>
  <si>
    <t>Credit card payments</t>
  </si>
  <si>
    <t>Misc. payments</t>
  </si>
  <si>
    <t>Books</t>
  </si>
  <si>
    <t>Salon/barber</t>
  </si>
  <si>
    <t>Gifts</t>
  </si>
  <si>
    <t>Clothing</t>
  </si>
  <si>
    <t>Personal</t>
  </si>
  <si>
    <t>Charity</t>
  </si>
  <si>
    <t>Sports equipment</t>
  </si>
  <si>
    <t>Recreation</t>
  </si>
  <si>
    <t>Souvenirs</t>
  </si>
  <si>
    <t>Food</t>
  </si>
  <si>
    <t>Plane fare</t>
  </si>
  <si>
    <t>Vacations</t>
  </si>
  <si>
    <t>Prescriptions</t>
  </si>
  <si>
    <t>Insurance</t>
  </si>
  <si>
    <t>Health</t>
  </si>
  <si>
    <t>Entertainment</t>
  </si>
  <si>
    <t>Dining out</t>
  </si>
  <si>
    <t>Dry cleaning</t>
  </si>
  <si>
    <t xml:space="preserve">Groceries </t>
  </si>
  <si>
    <t>Daily living</t>
  </si>
  <si>
    <t>Home repairs</t>
  </si>
  <si>
    <t>Home</t>
  </si>
  <si>
    <t>Repairs</t>
  </si>
  <si>
    <t>Miscellaneous</t>
  </si>
  <si>
    <t>Aug</t>
  </si>
  <si>
    <t>July</t>
  </si>
  <si>
    <t>June</t>
  </si>
  <si>
    <t>May</t>
  </si>
  <si>
    <t>April</t>
  </si>
  <si>
    <t>March</t>
  </si>
  <si>
    <t>Feb</t>
  </si>
  <si>
    <t>Jan</t>
  </si>
  <si>
    <t>Interest/dividends</t>
  </si>
  <si>
    <t>Year</t>
  </si>
  <si>
    <t>Cash short/extra</t>
  </si>
  <si>
    <t>Rental car</t>
  </si>
  <si>
    <t>Daily living totals</t>
  </si>
  <si>
    <t>Entertainment totals</t>
  </si>
  <si>
    <t>Health totals</t>
  </si>
  <si>
    <t>Recreation totals</t>
  </si>
  <si>
    <t>Personal totals</t>
  </si>
  <si>
    <t>Housecleaning service</t>
  </si>
  <si>
    <t>Transportation</t>
  </si>
  <si>
    <t>Garden supplies</t>
  </si>
  <si>
    <t>Gas/fuel</t>
  </si>
  <si>
    <t>Home improvement</t>
  </si>
  <si>
    <t>Cellular telephone</t>
  </si>
  <si>
    <t>Home telephone</t>
  </si>
  <si>
    <t>Accommodations</t>
  </si>
  <si>
    <t>Home security</t>
  </si>
  <si>
    <t>Home totals</t>
  </si>
  <si>
    <t>Transportation totals</t>
  </si>
  <si>
    <t>Over-the-counter drugs</t>
  </si>
  <si>
    <t>Life insurance</t>
  </si>
  <si>
    <t>Vacations totals</t>
  </si>
  <si>
    <t>Dues/subscriptions</t>
  </si>
  <si>
    <t>Misc. payments totals</t>
  </si>
  <si>
    <t>Financial obligations</t>
  </si>
  <si>
    <t>Other obligations</t>
  </si>
  <si>
    <t>Income totals</t>
  </si>
  <si>
    <t>Co-payments/out-of-pocket</t>
  </si>
  <si>
    <t>Veterinarians/pet medicines</t>
  </si>
  <si>
    <t>Religious organizations</t>
  </si>
  <si>
    <t>Long-term savings</t>
  </si>
  <si>
    <t>Retirement (401k, Roth IRA)</t>
  </si>
  <si>
    <t>Dues/subscription totals</t>
  </si>
  <si>
    <t>Financial obligation totals</t>
  </si>
  <si>
    <r>
      <t>I</t>
    </r>
    <r>
      <rPr>
        <b/>
        <sz val="12"/>
        <rFont val="Tahoma"/>
        <family val="2"/>
      </rPr>
      <t>NCOME</t>
    </r>
  </si>
  <si>
    <r>
      <t>E</t>
    </r>
    <r>
      <rPr>
        <b/>
        <sz val="12"/>
        <rFont val="Tahoma"/>
        <family val="2"/>
      </rPr>
      <t>XPENSES</t>
    </r>
  </si>
  <si>
    <t>Personal budget</t>
  </si>
  <si>
    <t>Total expenses</t>
  </si>
  <si>
    <t>947 Mortgage</t>
  </si>
  <si>
    <t>Tilden Mortage</t>
  </si>
  <si>
    <t>Car payment - BMW</t>
  </si>
  <si>
    <t>car payment - Van</t>
  </si>
  <si>
    <t>Wages - Charlie</t>
  </si>
  <si>
    <t>Wages  -Dana</t>
  </si>
  <si>
    <t>School lunches</t>
  </si>
  <si>
    <t>Red Box subscription</t>
  </si>
  <si>
    <t>Fun stuff</t>
  </si>
  <si>
    <t>947 Utilities</t>
  </si>
  <si>
    <t>Tilden Utilities</t>
  </si>
  <si>
    <t>947 Insurance</t>
  </si>
  <si>
    <t>Tilden Insurance</t>
  </si>
  <si>
    <t>Tilden Tax</t>
  </si>
  <si>
    <t>Yoga Studio Fees</t>
  </si>
  <si>
    <t>Performance Team dues</t>
  </si>
  <si>
    <t>Shannon's Spain Trip</t>
  </si>
  <si>
    <t>Shannon's Putro Rico trip</t>
  </si>
  <si>
    <t>Sept'12</t>
  </si>
  <si>
    <t>Oct' 12</t>
  </si>
  <si>
    <t>Nov' 12</t>
  </si>
  <si>
    <t>Dec' 12</t>
  </si>
  <si>
    <t>Kids Allowance</t>
  </si>
  <si>
    <t>Kids cell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</si>
</sst>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Bookman Old Style"/>
      <family val="1"/>
    </font>
    <font>
      <b/>
      <sz val="10"/>
      <color indexed="10"/>
      <name val="Bookman Old Style"/>
      <family val="1"/>
    </font>
    <font>
      <sz val="9"/>
      <color indexed="9"/>
      <name val="Bookman Old Style"/>
      <family val="1"/>
    </font>
    <font>
      <b/>
      <sz val="9"/>
      <color indexed="8"/>
      <name val="Bookman Old Style"/>
      <family val="1"/>
    </font>
    <font>
      <b/>
      <sz val="10"/>
      <name val="Tahoma"/>
      <family val="2"/>
    </font>
    <font>
      <sz val="1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10"/>
      <color indexed="10"/>
      <name val="Tahoma"/>
      <family val="2"/>
    </font>
    <font>
      <b/>
      <sz val="9"/>
      <color indexed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4"/>
      <color indexed="9"/>
      <name val="Tahoma"/>
      <family val="2"/>
    </font>
    <font>
      <sz val="14"/>
      <color indexed="9"/>
      <name val="Bookman Old Style"/>
      <family val="1"/>
    </font>
    <font>
      <b/>
      <sz val="12"/>
      <name val="Tahoma"/>
      <family val="2"/>
    </font>
    <font>
      <b/>
      <sz val="20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3" xfId="0" applyFont="1" applyFill="1" applyBorder="1" applyAlignment="1" applyProtection="1">
      <protection locked="0" hidden="1"/>
    </xf>
    <xf numFmtId="40" fontId="6" fillId="0" borderId="4" xfId="0" applyNumberFormat="1" applyFont="1" applyFill="1" applyBorder="1" applyAlignment="1" applyProtection="1">
      <protection locked="0" hidden="1"/>
    </xf>
    <xf numFmtId="0" fontId="6" fillId="0" borderId="0" xfId="0" applyFont="1"/>
    <xf numFmtId="40" fontId="6" fillId="2" borderId="4" xfId="0" applyNumberFormat="1" applyFont="1" applyFill="1" applyBorder="1" applyAlignment="1" applyProtection="1">
      <protection locked="0" hidden="1"/>
    </xf>
    <xf numFmtId="40" fontId="6" fillId="0" borderId="4" xfId="0" applyNumberFormat="1" applyFont="1" applyFill="1" applyBorder="1" applyAlignment="1" applyProtection="1">
      <protection hidden="1"/>
    </xf>
    <xf numFmtId="40" fontId="6" fillId="2" borderId="4" xfId="0" applyNumberFormat="1" applyFont="1" applyFill="1" applyBorder="1" applyAlignment="1" applyProtection="1">
      <protection hidden="1"/>
    </xf>
    <xf numFmtId="0" fontId="6" fillId="0" borderId="5" xfId="0" applyFont="1" applyFill="1" applyBorder="1" applyAlignment="1" applyProtection="1">
      <protection locked="0" hidden="1"/>
    </xf>
    <xf numFmtId="0" fontId="6" fillId="2" borderId="5" xfId="0" applyFont="1" applyFill="1" applyBorder="1" applyAlignment="1" applyProtection="1">
      <protection locked="0" hidden="1"/>
    </xf>
    <xf numFmtId="0" fontId="13" fillId="0" borderId="1" xfId="0" applyFont="1" applyFill="1" applyBorder="1" applyAlignment="1"/>
    <xf numFmtId="0" fontId="5" fillId="0" borderId="5" xfId="0" applyFont="1" applyFill="1" applyBorder="1" applyAlignment="1" applyProtection="1">
      <protection locked="0" hidden="1"/>
    </xf>
    <xf numFmtId="0" fontId="2" fillId="0" borderId="5" xfId="0" applyFont="1" applyFill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3" fillId="0" borderId="6" xfId="0" applyFont="1" applyFill="1" applyBorder="1" applyAlignment="1"/>
    <xf numFmtId="0" fontId="12" fillId="0" borderId="7" xfId="0" applyFont="1" applyFill="1" applyBorder="1" applyAlignment="1">
      <alignment horizontal="center"/>
    </xf>
    <xf numFmtId="40" fontId="5" fillId="3" borderId="5" xfId="0" applyNumberFormat="1" applyFont="1" applyFill="1" applyBorder="1" applyAlignment="1" applyProtection="1">
      <protection hidden="1"/>
    </xf>
    <xf numFmtId="40" fontId="5" fillId="3" borderId="4" xfId="0" applyNumberFormat="1" applyFont="1" applyFill="1" applyBorder="1" applyAlignment="1" applyProtection="1">
      <protection hidden="1"/>
    </xf>
    <xf numFmtId="40" fontId="5" fillId="3" borderId="4" xfId="0" applyNumberFormat="1" applyFont="1" applyFill="1" applyBorder="1" applyAlignment="1" applyProtection="1">
      <protection locked="0" hidden="1"/>
    </xf>
    <xf numFmtId="40" fontId="6" fillId="3" borderId="4" xfId="0" applyNumberFormat="1" applyFont="1" applyFill="1" applyBorder="1" applyAlignment="1" applyProtection="1">
      <protection hidden="1"/>
    </xf>
    <xf numFmtId="40" fontId="10" fillId="4" borderId="8" xfId="0" applyNumberFormat="1" applyFont="1" applyFill="1" applyBorder="1" applyAlignment="1">
      <alignment horizontal="centerContinuous"/>
    </xf>
    <xf numFmtId="40" fontId="11" fillId="0" borderId="8" xfId="0" applyNumberFormat="1" applyFont="1" applyFill="1" applyBorder="1" applyAlignment="1">
      <alignment horizontal="centerContinuous"/>
    </xf>
    <xf numFmtId="0" fontId="17" fillId="4" borderId="5" xfId="0" applyFont="1" applyFill="1" applyBorder="1" applyAlignment="1"/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7" fillId="5" borderId="5" xfId="0" applyFont="1" applyFill="1" applyBorder="1" applyAlignment="1" applyProtection="1">
      <alignment vertical="center"/>
      <protection locked="0" hidden="1"/>
    </xf>
    <xf numFmtId="0" fontId="8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14" fillId="4" borderId="5" xfId="0" applyFont="1" applyFill="1" applyBorder="1" applyAlignment="1" applyProtection="1">
      <protection locked="0" hidden="1"/>
    </xf>
    <xf numFmtId="0" fontId="15" fillId="4" borderId="1" xfId="0" applyFont="1" applyFill="1" applyBorder="1" applyAlignment="1"/>
    <xf numFmtId="0" fontId="15" fillId="4" borderId="2" xfId="0" applyFont="1" applyFill="1" applyBorder="1" applyAlignment="1"/>
    <xf numFmtId="0" fontId="9" fillId="5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6" fillId="2" borderId="9" xfId="0" applyFont="1" applyFill="1" applyBorder="1" applyAlignment="1" applyProtection="1"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showGridLines="0" tabSelected="1" zoomScaleNormal="75" workbookViewId="0">
      <selection activeCell="B75" sqref="B75:M75"/>
    </sheetView>
  </sheetViews>
  <sheetFormatPr defaultRowHeight="12.75" x14ac:dyDescent="0.2"/>
  <cols>
    <col min="1" max="1" width="24.85546875" bestFit="1" customWidth="1"/>
    <col min="2" max="2" width="13.5703125" customWidth="1"/>
    <col min="3" max="3" width="13.42578125" customWidth="1"/>
    <col min="4" max="6" width="13.5703125" customWidth="1"/>
    <col min="7" max="7" width="13.42578125" customWidth="1"/>
    <col min="8" max="13" width="13.5703125" customWidth="1"/>
    <col min="14" max="14" width="14.28515625" customWidth="1"/>
  </cols>
  <sheetData>
    <row r="1" spans="1:14" ht="31.5" customHeight="1" x14ac:dyDescent="0.3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14.25" x14ac:dyDescent="0.2">
      <c r="A2" s="17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3.5" x14ac:dyDescent="0.25">
      <c r="A3" s="16"/>
      <c r="B3" s="22" t="s">
        <v>35</v>
      </c>
      <c r="C3" s="23" t="s">
        <v>34</v>
      </c>
      <c r="D3" s="22" t="s">
        <v>33</v>
      </c>
      <c r="E3" s="23" t="s">
        <v>32</v>
      </c>
      <c r="F3" s="22" t="s">
        <v>31</v>
      </c>
      <c r="G3" s="23" t="s">
        <v>30</v>
      </c>
      <c r="H3" s="22" t="s">
        <v>29</v>
      </c>
      <c r="I3" s="23" t="s">
        <v>28</v>
      </c>
      <c r="J3" s="22" t="s">
        <v>93</v>
      </c>
      <c r="K3" s="23" t="s">
        <v>94</v>
      </c>
      <c r="L3" s="22" t="s">
        <v>95</v>
      </c>
      <c r="M3" s="23" t="s">
        <v>96</v>
      </c>
      <c r="N3" s="22" t="s">
        <v>37</v>
      </c>
    </row>
    <row r="4" spans="1:14" ht="19.5" x14ac:dyDescent="0.2">
      <c r="A4" s="27" t="s">
        <v>71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s="5" customFormat="1" x14ac:dyDescent="0.2">
      <c r="A5" s="9" t="s">
        <v>79</v>
      </c>
      <c r="B5" s="4">
        <v>0</v>
      </c>
      <c r="C5" s="4">
        <f t="shared" ref="C5:M5" si="0">B5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19">
        <f>SUM(B5:M5)</f>
        <v>0</v>
      </c>
    </row>
    <row r="6" spans="1:14" s="5" customFormat="1" x14ac:dyDescent="0.2">
      <c r="A6" s="9" t="s">
        <v>80</v>
      </c>
      <c r="B6" s="4">
        <v>0</v>
      </c>
      <c r="C6" s="4">
        <f t="shared" ref="C6" si="1">B6</f>
        <v>0</v>
      </c>
      <c r="D6" s="4">
        <f t="shared" ref="D6" si="2">C6</f>
        <v>0</v>
      </c>
      <c r="E6" s="4">
        <f t="shared" ref="E6" si="3">D6</f>
        <v>0</v>
      </c>
      <c r="F6" s="4">
        <f t="shared" ref="F6" si="4">E6</f>
        <v>0</v>
      </c>
      <c r="G6" s="4">
        <f t="shared" ref="G6" si="5">F6</f>
        <v>0</v>
      </c>
      <c r="H6" s="4">
        <f t="shared" ref="H6" si="6">G6</f>
        <v>0</v>
      </c>
      <c r="I6" s="4">
        <f t="shared" ref="I6" si="7">H6</f>
        <v>0</v>
      </c>
      <c r="J6" s="4">
        <f t="shared" ref="J6" si="8">I6</f>
        <v>0</v>
      </c>
      <c r="K6" s="4">
        <f t="shared" ref="K6" si="9">J6</f>
        <v>0</v>
      </c>
      <c r="L6" s="4">
        <f t="shared" ref="L6" si="10">K6</f>
        <v>0</v>
      </c>
      <c r="M6" s="4">
        <f t="shared" ref="M6" si="11">L6</f>
        <v>0</v>
      </c>
      <c r="N6" s="19">
        <f>SUM(B6:M6)</f>
        <v>0</v>
      </c>
    </row>
    <row r="7" spans="1:14" s="5" customFormat="1" x14ac:dyDescent="0.2">
      <c r="A7" s="10" t="s">
        <v>36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19">
        <f>SUM(B7:M7)</f>
        <v>0</v>
      </c>
    </row>
    <row r="8" spans="1:14" s="5" customFormat="1" x14ac:dyDescent="0.2">
      <c r="A8" s="10" t="s">
        <v>98</v>
      </c>
      <c r="B8" s="6">
        <v>20</v>
      </c>
      <c r="C8" s="6">
        <v>20</v>
      </c>
      <c r="D8" s="6">
        <v>20</v>
      </c>
      <c r="E8" s="6">
        <v>20</v>
      </c>
      <c r="F8" s="6">
        <v>20</v>
      </c>
      <c r="G8" s="6">
        <v>20</v>
      </c>
      <c r="H8" s="6">
        <v>20</v>
      </c>
      <c r="I8" s="6">
        <v>20</v>
      </c>
      <c r="J8" s="6">
        <v>20</v>
      </c>
      <c r="K8" s="6">
        <v>20</v>
      </c>
      <c r="L8" s="6">
        <v>20</v>
      </c>
      <c r="M8" s="6">
        <v>20</v>
      </c>
      <c r="N8" s="19">
        <f>SUM(B8:M8)</f>
        <v>240</v>
      </c>
    </row>
    <row r="9" spans="1:14" s="5" customFormat="1" x14ac:dyDescent="0.2">
      <c r="A9" s="9" t="s">
        <v>27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19">
        <f>SUM(B9:M9)</f>
        <v>0</v>
      </c>
    </row>
    <row r="10" spans="1:14" s="5" customFormat="1" x14ac:dyDescent="0.2">
      <c r="A10" s="18" t="s">
        <v>63</v>
      </c>
      <c r="B10" s="19">
        <f>SUM(B5:B9)</f>
        <v>20</v>
      </c>
      <c r="C10" s="19">
        <f t="shared" ref="C10:N10" si="12">SUM(C5:C9)</f>
        <v>20</v>
      </c>
      <c r="D10" s="19">
        <f t="shared" si="12"/>
        <v>20</v>
      </c>
      <c r="E10" s="19">
        <f t="shared" si="12"/>
        <v>20</v>
      </c>
      <c r="F10" s="19">
        <f t="shared" si="12"/>
        <v>20</v>
      </c>
      <c r="G10" s="19">
        <f t="shared" si="12"/>
        <v>20</v>
      </c>
      <c r="H10" s="19">
        <f t="shared" si="12"/>
        <v>20</v>
      </c>
      <c r="I10" s="19">
        <f t="shared" si="12"/>
        <v>20</v>
      </c>
      <c r="J10" s="19">
        <f t="shared" si="12"/>
        <v>20</v>
      </c>
      <c r="K10" s="19">
        <f t="shared" si="12"/>
        <v>20</v>
      </c>
      <c r="L10" s="19">
        <f t="shared" si="12"/>
        <v>20</v>
      </c>
      <c r="M10" s="19">
        <f t="shared" si="12"/>
        <v>20</v>
      </c>
      <c r="N10" s="19">
        <f t="shared" si="12"/>
        <v>240</v>
      </c>
    </row>
    <row r="11" spans="1:14" ht="19.5" x14ac:dyDescent="0.2">
      <c r="A11" s="27" t="s">
        <v>72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21.75" customHeight="1" x14ac:dyDescent="0.25">
      <c r="A12" s="30" t="s">
        <v>25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s="5" customFormat="1" x14ac:dyDescent="0.2">
      <c r="A13" s="9" t="s">
        <v>75</v>
      </c>
      <c r="B13" s="4">
        <v>0</v>
      </c>
      <c r="C13" s="4">
        <f t="shared" ref="C13:M13" si="13">B13</f>
        <v>0</v>
      </c>
      <c r="D13" s="4">
        <f t="shared" si="13"/>
        <v>0</v>
      </c>
      <c r="E13" s="4">
        <f t="shared" si="13"/>
        <v>0</v>
      </c>
      <c r="F13" s="4">
        <f t="shared" si="13"/>
        <v>0</v>
      </c>
      <c r="G13" s="4">
        <f t="shared" si="13"/>
        <v>0</v>
      </c>
      <c r="H13" s="4">
        <f t="shared" si="13"/>
        <v>0</v>
      </c>
      <c r="I13" s="4">
        <f t="shared" si="13"/>
        <v>0</v>
      </c>
      <c r="J13" s="4">
        <f t="shared" si="13"/>
        <v>0</v>
      </c>
      <c r="K13" s="4">
        <f t="shared" si="13"/>
        <v>0</v>
      </c>
      <c r="L13" s="4">
        <f t="shared" si="13"/>
        <v>0</v>
      </c>
      <c r="M13" s="4">
        <f t="shared" si="13"/>
        <v>0</v>
      </c>
      <c r="N13" s="20">
        <f t="shared" ref="N13:N26" si="14">SUM(B13:M13)</f>
        <v>0</v>
      </c>
    </row>
    <row r="14" spans="1:14" s="5" customFormat="1" x14ac:dyDescent="0.2">
      <c r="A14" s="9" t="s">
        <v>76</v>
      </c>
      <c r="B14" s="4">
        <v>0</v>
      </c>
      <c r="C14" s="4">
        <f t="shared" ref="C14" si="15">B14</f>
        <v>0</v>
      </c>
      <c r="D14" s="4">
        <f t="shared" ref="D14" si="16">C14</f>
        <v>0</v>
      </c>
      <c r="E14" s="4">
        <f t="shared" ref="E14" si="17">D14</f>
        <v>0</v>
      </c>
      <c r="F14" s="4">
        <f t="shared" ref="F14" si="18">E14</f>
        <v>0</v>
      </c>
      <c r="G14" s="4">
        <f t="shared" ref="G14" si="19">F14</f>
        <v>0</v>
      </c>
      <c r="H14" s="4">
        <f t="shared" ref="H14" si="20">G14</f>
        <v>0</v>
      </c>
      <c r="I14" s="4">
        <f t="shared" ref="I14" si="21">H14</f>
        <v>0</v>
      </c>
      <c r="J14" s="4">
        <f t="shared" ref="J14" si="22">I14</f>
        <v>0</v>
      </c>
      <c r="K14" s="4">
        <f t="shared" ref="K14" si="23">J14</f>
        <v>0</v>
      </c>
      <c r="L14" s="4">
        <f t="shared" ref="L14" si="24">K14</f>
        <v>0</v>
      </c>
      <c r="M14" s="4">
        <f t="shared" ref="M14" si="25">L14</f>
        <v>0</v>
      </c>
      <c r="N14" s="20">
        <f t="shared" ref="N14" si="26">SUM(B14:M14)</f>
        <v>0</v>
      </c>
    </row>
    <row r="15" spans="1:14" s="5" customFormat="1" x14ac:dyDescent="0.2">
      <c r="A15" s="10" t="s">
        <v>84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0">
        <f t="shared" si="14"/>
        <v>0</v>
      </c>
    </row>
    <row r="16" spans="1:14" s="5" customFormat="1" x14ac:dyDescent="0.2">
      <c r="A16" s="10" t="s">
        <v>85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20">
        <f t="shared" ref="N16:N19" si="27">SUM(B16:M16)</f>
        <v>0</v>
      </c>
    </row>
    <row r="17" spans="1:14" s="5" customFormat="1" x14ac:dyDescent="0.2">
      <c r="A17" s="9" t="s">
        <v>86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20">
        <f t="shared" si="27"/>
        <v>0</v>
      </c>
    </row>
    <row r="18" spans="1:14" s="5" customFormat="1" x14ac:dyDescent="0.2">
      <c r="A18" s="9" t="s">
        <v>87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20">
        <f t="shared" si="27"/>
        <v>0</v>
      </c>
    </row>
    <row r="19" spans="1:14" s="5" customFormat="1" x14ac:dyDescent="0.2">
      <c r="A19" s="9" t="s">
        <v>88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20">
        <f t="shared" si="27"/>
        <v>0</v>
      </c>
    </row>
    <row r="20" spans="1:14" s="5" customFormat="1" x14ac:dyDescent="0.2">
      <c r="A20" s="9" t="s">
        <v>51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19">
        <f>SUM(B20:M20)</f>
        <v>0</v>
      </c>
    </row>
    <row r="21" spans="1:14" s="5" customFormat="1" x14ac:dyDescent="0.2">
      <c r="A21" s="10" t="s">
        <v>50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19">
        <f t="shared" si="14"/>
        <v>0</v>
      </c>
    </row>
    <row r="22" spans="1:14" s="5" customFormat="1" x14ac:dyDescent="0.2">
      <c r="A22" s="9" t="s">
        <v>24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7">
        <v>0</v>
      </c>
      <c r="M22" s="4">
        <v>0</v>
      </c>
      <c r="N22" s="19">
        <f t="shared" si="14"/>
        <v>0</v>
      </c>
    </row>
    <row r="23" spans="1:14" s="5" customFormat="1" x14ac:dyDescent="0.2">
      <c r="A23" s="10" t="s">
        <v>49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19">
        <f t="shared" si="14"/>
        <v>0</v>
      </c>
    </row>
    <row r="24" spans="1:14" s="5" customFormat="1" x14ac:dyDescent="0.2">
      <c r="A24" s="9" t="s">
        <v>53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19">
        <f t="shared" si="14"/>
        <v>0</v>
      </c>
    </row>
    <row r="25" spans="1:14" s="5" customFormat="1" x14ac:dyDescent="0.2">
      <c r="A25" s="10" t="s">
        <v>47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19">
        <f t="shared" si="14"/>
        <v>0</v>
      </c>
    </row>
    <row r="26" spans="1:14" s="5" customFormat="1" x14ac:dyDescent="0.2">
      <c r="A26" s="19" t="s">
        <v>54</v>
      </c>
      <c r="B26" s="19">
        <f>SUM(B13:B25)</f>
        <v>0</v>
      </c>
      <c r="C26" s="19">
        <f>SUM(C13:C25)</f>
        <v>0</v>
      </c>
      <c r="D26" s="19">
        <f>SUM(D13:D25)</f>
        <v>0</v>
      </c>
      <c r="E26" s="19">
        <f>SUM(E13:E25)</f>
        <v>0</v>
      </c>
      <c r="F26" s="19">
        <f>SUM(F13:F25)</f>
        <v>0</v>
      </c>
      <c r="G26" s="19">
        <f>SUM(G13:G25)</f>
        <v>0</v>
      </c>
      <c r="H26" s="19">
        <f>SUM(H13:H25)</f>
        <v>0</v>
      </c>
      <c r="I26" s="19">
        <f>SUM(I13:I25)</f>
        <v>0</v>
      </c>
      <c r="J26" s="19">
        <f>SUM(J13:J25)</f>
        <v>0</v>
      </c>
      <c r="K26" s="19">
        <f>SUM(K13:K25)</f>
        <v>0</v>
      </c>
      <c r="L26" s="19">
        <f>SUM(L13:L25)</f>
        <v>0</v>
      </c>
      <c r="M26" s="19">
        <f>SUM(M13:M25)</f>
        <v>0</v>
      </c>
      <c r="N26" s="19">
        <f t="shared" si="14"/>
        <v>0</v>
      </c>
    </row>
    <row r="27" spans="1:14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  <row r="28" spans="1:14" ht="21.75" customHeight="1" x14ac:dyDescent="0.25">
      <c r="A28" s="30" t="s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</row>
    <row r="29" spans="1:14" s="5" customFormat="1" x14ac:dyDescent="0.2">
      <c r="A29" s="9" t="s">
        <v>22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7">
        <v>0</v>
      </c>
      <c r="M29" s="4">
        <v>0</v>
      </c>
      <c r="N29" s="19">
        <f t="shared" ref="N29:N34" si="28">SUM(B29:M29)</f>
        <v>0</v>
      </c>
    </row>
    <row r="30" spans="1:14" s="5" customFormat="1" x14ac:dyDescent="0.2">
      <c r="A30" s="9" t="s">
        <v>21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7">
        <v>0</v>
      </c>
      <c r="M30" s="4">
        <v>0</v>
      </c>
      <c r="N30" s="19">
        <f t="shared" si="28"/>
        <v>0</v>
      </c>
    </row>
    <row r="31" spans="1:14" s="5" customFormat="1" x14ac:dyDescent="0.2">
      <c r="A31" s="9" t="s">
        <v>81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7">
        <v>0</v>
      </c>
      <c r="M31" s="4">
        <v>0</v>
      </c>
      <c r="N31" s="19">
        <f t="shared" ref="N31" si="29">SUM(B31:M31)</f>
        <v>0</v>
      </c>
    </row>
    <row r="32" spans="1:14" s="5" customFormat="1" x14ac:dyDescent="0.2">
      <c r="A32" s="10" t="s">
        <v>20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8">
        <v>0</v>
      </c>
      <c r="M32" s="6">
        <v>0</v>
      </c>
      <c r="N32" s="19">
        <f t="shared" si="28"/>
        <v>0</v>
      </c>
    </row>
    <row r="33" spans="1:14" s="5" customFormat="1" x14ac:dyDescent="0.2">
      <c r="A33" s="9" t="s">
        <v>45</v>
      </c>
      <c r="B33" s="4">
        <v>160</v>
      </c>
      <c r="C33" s="4">
        <v>160</v>
      </c>
      <c r="D33" s="4">
        <v>160</v>
      </c>
      <c r="E33" s="4">
        <v>160</v>
      </c>
      <c r="F33" s="4">
        <v>160</v>
      </c>
      <c r="G33" s="4">
        <v>160</v>
      </c>
      <c r="H33" s="4">
        <v>160</v>
      </c>
      <c r="I33" s="4">
        <v>160</v>
      </c>
      <c r="J33" s="4">
        <v>160</v>
      </c>
      <c r="K33" s="4">
        <v>160</v>
      </c>
      <c r="L33" s="4">
        <v>160</v>
      </c>
      <c r="M33" s="4">
        <v>160</v>
      </c>
      <c r="N33" s="19">
        <f t="shared" si="28"/>
        <v>1920</v>
      </c>
    </row>
    <row r="34" spans="1:14" s="5" customFormat="1" x14ac:dyDescent="0.2">
      <c r="A34" s="19" t="s">
        <v>40</v>
      </c>
      <c r="B34" s="19">
        <f>SUM(B29:B33)</f>
        <v>160</v>
      </c>
      <c r="C34" s="19">
        <f>SUM(C29:C33)</f>
        <v>160</v>
      </c>
      <c r="D34" s="19">
        <f>SUM(D29:D33)</f>
        <v>160</v>
      </c>
      <c r="E34" s="19">
        <f>SUM(E29:E33)</f>
        <v>160</v>
      </c>
      <c r="F34" s="19">
        <f>SUM(F29:F33)</f>
        <v>160</v>
      </c>
      <c r="G34" s="19">
        <f>SUM(G29:G33)</f>
        <v>160</v>
      </c>
      <c r="H34" s="19">
        <f>SUM(H29:H33)</f>
        <v>160</v>
      </c>
      <c r="I34" s="19">
        <f>SUM(I29:I33)</f>
        <v>160</v>
      </c>
      <c r="J34" s="19">
        <f>SUM(J29:J33)</f>
        <v>160</v>
      </c>
      <c r="K34" s="19">
        <f>SUM(K29:K33)</f>
        <v>160</v>
      </c>
      <c r="L34" s="19">
        <f>SUM(L29:L33)</f>
        <v>160</v>
      </c>
      <c r="M34" s="19">
        <f>SUM(M29:M33)</f>
        <v>160</v>
      </c>
      <c r="N34" s="19">
        <f t="shared" si="28"/>
        <v>1920</v>
      </c>
    </row>
    <row r="35" spans="1:14" x14ac:dyDescent="0.2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</row>
    <row r="36" spans="1:14" ht="21.75" customHeight="1" x14ac:dyDescent="0.25">
      <c r="A36" s="30" t="s">
        <v>46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2"/>
    </row>
    <row r="37" spans="1:14" s="5" customFormat="1" ht="13.5" customHeight="1" x14ac:dyDescent="0.2">
      <c r="A37" s="9" t="s">
        <v>48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19">
        <f t="shared" ref="N37:N42" si="30">SUM(B37:M37)</f>
        <v>0</v>
      </c>
    </row>
    <row r="38" spans="1:14" s="5" customFormat="1" ht="13.5" customHeight="1" x14ac:dyDescent="0.2">
      <c r="A38" s="9" t="s">
        <v>77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19">
        <f t="shared" ref="N38:N39" si="31">SUM(B38:M38)</f>
        <v>0</v>
      </c>
    </row>
    <row r="39" spans="1:14" s="5" customFormat="1" ht="13.5" customHeight="1" x14ac:dyDescent="0.2">
      <c r="A39" s="9" t="s">
        <v>78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19">
        <f t="shared" si="31"/>
        <v>0</v>
      </c>
    </row>
    <row r="40" spans="1:14" s="5" customFormat="1" x14ac:dyDescent="0.2">
      <c r="A40" s="10" t="s">
        <v>17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19">
        <f t="shared" si="30"/>
        <v>0</v>
      </c>
    </row>
    <row r="41" spans="1:14" s="5" customFormat="1" x14ac:dyDescent="0.2">
      <c r="A41" s="9" t="s">
        <v>26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19">
        <f t="shared" si="30"/>
        <v>0</v>
      </c>
    </row>
    <row r="42" spans="1:14" s="5" customFormat="1" x14ac:dyDescent="0.2">
      <c r="A42" s="19" t="s">
        <v>55</v>
      </c>
      <c r="B42" s="19">
        <f>SUM(B37:B41)</f>
        <v>0</v>
      </c>
      <c r="C42" s="19">
        <f>SUM(C37:C41)</f>
        <v>0</v>
      </c>
      <c r="D42" s="19">
        <f>SUM(D37:D41)</f>
        <v>0</v>
      </c>
      <c r="E42" s="19">
        <f>SUM(E37:E41)</f>
        <v>0</v>
      </c>
      <c r="F42" s="19">
        <f>SUM(F37:F41)</f>
        <v>0</v>
      </c>
      <c r="G42" s="19">
        <f>SUM(G37:G41)</f>
        <v>0</v>
      </c>
      <c r="H42" s="19">
        <f>SUM(H37:H41)</f>
        <v>0</v>
      </c>
      <c r="I42" s="19">
        <f>SUM(I37:I41)</f>
        <v>0</v>
      </c>
      <c r="J42" s="19">
        <f>SUM(J37:J41)</f>
        <v>0</v>
      </c>
      <c r="K42" s="19">
        <f>SUM(K37:K41)</f>
        <v>0</v>
      </c>
      <c r="L42" s="19">
        <f>SUM(L37:L41)</f>
        <v>0</v>
      </c>
      <c r="M42" s="19">
        <f>SUM(M37:M41)</f>
        <v>0</v>
      </c>
      <c r="N42" s="19">
        <f t="shared" si="30"/>
        <v>0</v>
      </c>
    </row>
    <row r="43" spans="1:14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/>
    </row>
    <row r="44" spans="1:14" ht="21.75" customHeight="1" x14ac:dyDescent="0.25">
      <c r="A44" s="30" t="s">
        <v>19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2"/>
    </row>
    <row r="45" spans="1:14" s="5" customFormat="1" x14ac:dyDescent="0.2">
      <c r="A45" s="10" t="s">
        <v>82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8">
        <v>0</v>
      </c>
      <c r="M45" s="8">
        <v>0</v>
      </c>
      <c r="N45" s="19">
        <f>SUM(B45:M45)</f>
        <v>0</v>
      </c>
    </row>
    <row r="46" spans="1:14" s="5" customFormat="1" x14ac:dyDescent="0.2">
      <c r="A46" s="10" t="s">
        <v>83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8">
        <v>0</v>
      </c>
      <c r="M46" s="8">
        <v>0</v>
      </c>
      <c r="N46" s="19">
        <f>SUM(B46:M46)</f>
        <v>0</v>
      </c>
    </row>
    <row r="47" spans="1:14" s="5" customFormat="1" x14ac:dyDescent="0.2">
      <c r="A47" s="19" t="s">
        <v>41</v>
      </c>
      <c r="B47" s="19">
        <f>SUM(B45:B45)</f>
        <v>0</v>
      </c>
      <c r="C47" s="19">
        <f>SUM(C45:C45)</f>
        <v>0</v>
      </c>
      <c r="D47" s="19">
        <f>SUM(D45:D45)</f>
        <v>0</v>
      </c>
      <c r="E47" s="19">
        <f>SUM(E45:E45)</f>
        <v>0</v>
      </c>
      <c r="F47" s="19">
        <f>SUM(F45:F45)</f>
        <v>0</v>
      </c>
      <c r="G47" s="19">
        <f>SUM(G45:G45)</f>
        <v>0</v>
      </c>
      <c r="H47" s="19">
        <f>SUM(H45:H45)</f>
        <v>0</v>
      </c>
      <c r="I47" s="19">
        <f>SUM(I45:I45)</f>
        <v>0</v>
      </c>
      <c r="J47" s="19">
        <f>SUM(J45:J45)</f>
        <v>0</v>
      </c>
      <c r="K47" s="19">
        <f>SUM(K45:K45)</f>
        <v>0</v>
      </c>
      <c r="L47" s="19">
        <f>SUM(L45:L45)</f>
        <v>0</v>
      </c>
      <c r="M47" s="19">
        <f>SUM(M45:M45)</f>
        <v>0</v>
      </c>
      <c r="N47" s="19">
        <f>SUM(B47:M47)</f>
        <v>0</v>
      </c>
    </row>
    <row r="48" spans="1:14" x14ac:dyDescent="0.2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5"/>
    </row>
    <row r="49" spans="1:14" ht="21.75" customHeight="1" x14ac:dyDescent="0.25">
      <c r="A49" s="30" t="s">
        <v>18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2"/>
    </row>
    <row r="50" spans="1:14" s="5" customFormat="1" x14ac:dyDescent="0.2">
      <c r="A50" s="10" t="s">
        <v>17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6">
        <v>0</v>
      </c>
      <c r="N50" s="19">
        <f t="shared" ref="N50:N56" si="32">SUM(B50:M50)</f>
        <v>0</v>
      </c>
    </row>
    <row r="51" spans="1:14" s="5" customFormat="1" x14ac:dyDescent="0.2">
      <c r="A51" s="9" t="s">
        <v>16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4">
        <v>0</v>
      </c>
      <c r="N51" s="19">
        <f t="shared" si="32"/>
        <v>0</v>
      </c>
    </row>
    <row r="52" spans="1:14" s="5" customFormat="1" x14ac:dyDescent="0.2">
      <c r="A52" s="10" t="s">
        <v>56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19">
        <f t="shared" si="32"/>
        <v>0</v>
      </c>
    </row>
    <row r="53" spans="1:14" s="5" customFormat="1" x14ac:dyDescent="0.2">
      <c r="A53" s="9" t="s">
        <v>64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4">
        <v>0</v>
      </c>
      <c r="N53" s="19">
        <f t="shared" si="32"/>
        <v>0</v>
      </c>
    </row>
    <row r="54" spans="1:14" s="5" customFormat="1" x14ac:dyDescent="0.2">
      <c r="A54" s="10" t="s">
        <v>65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6">
        <v>0</v>
      </c>
      <c r="N54" s="19">
        <f t="shared" si="32"/>
        <v>0</v>
      </c>
    </row>
    <row r="55" spans="1:14" s="5" customFormat="1" x14ac:dyDescent="0.2">
      <c r="A55" s="9" t="s">
        <v>57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4">
        <v>0</v>
      </c>
      <c r="N55" s="19">
        <f t="shared" si="32"/>
        <v>0</v>
      </c>
    </row>
    <row r="56" spans="1:14" s="5" customFormat="1" x14ac:dyDescent="0.2">
      <c r="A56" s="19" t="s">
        <v>42</v>
      </c>
      <c r="B56" s="19">
        <f>SUM(B50:B55)</f>
        <v>0</v>
      </c>
      <c r="C56" s="19">
        <f>SUM(C50:C55)</f>
        <v>0</v>
      </c>
      <c r="D56" s="19">
        <f>SUM(D50:D55)</f>
        <v>0</v>
      </c>
      <c r="E56" s="19">
        <f>SUM(E50:E55)</f>
        <v>0</v>
      </c>
      <c r="F56" s="19">
        <f>SUM(F50:F55)</f>
        <v>0</v>
      </c>
      <c r="G56" s="19">
        <f>SUM(G50:G55)</f>
        <v>0</v>
      </c>
      <c r="H56" s="19">
        <f>SUM(H50:H55)</f>
        <v>0</v>
      </c>
      <c r="I56" s="19">
        <f>SUM(I50:I55)</f>
        <v>0</v>
      </c>
      <c r="J56" s="19">
        <f>SUM(J50:J55)</f>
        <v>0</v>
      </c>
      <c r="K56" s="19">
        <f>SUM(K50:K55)</f>
        <v>0</v>
      </c>
      <c r="L56" s="19">
        <f>SUM(L50:L55)</f>
        <v>0</v>
      </c>
      <c r="M56" s="19">
        <f>SUM(M50:M55)</f>
        <v>0</v>
      </c>
      <c r="N56" s="19">
        <f t="shared" si="32"/>
        <v>0</v>
      </c>
    </row>
    <row r="57" spans="1:14" x14ac:dyDescent="0.2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</row>
    <row r="58" spans="1:14" ht="21.75" customHeight="1" x14ac:dyDescent="0.25">
      <c r="A58" s="30" t="s">
        <v>15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2"/>
    </row>
    <row r="59" spans="1:14" s="5" customFormat="1" x14ac:dyDescent="0.2">
      <c r="A59" s="9" t="s">
        <v>14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7">
        <v>0</v>
      </c>
      <c r="M59" s="4">
        <v>0</v>
      </c>
      <c r="N59" s="19">
        <f t="shared" ref="N59:N66" si="33">SUM(B59:M59)</f>
        <v>0</v>
      </c>
    </row>
    <row r="60" spans="1:14" s="5" customFormat="1" x14ac:dyDescent="0.2">
      <c r="A60" s="10" t="s">
        <v>52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8">
        <v>0</v>
      </c>
      <c r="M60" s="6">
        <v>0</v>
      </c>
      <c r="N60" s="19">
        <f t="shared" si="33"/>
        <v>0</v>
      </c>
    </row>
    <row r="61" spans="1:14" s="5" customFormat="1" x14ac:dyDescent="0.2">
      <c r="A61" s="9" t="s">
        <v>13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7">
        <v>0</v>
      </c>
      <c r="M61" s="4">
        <v>0</v>
      </c>
      <c r="N61" s="19">
        <f t="shared" si="33"/>
        <v>0</v>
      </c>
    </row>
    <row r="62" spans="1:14" s="5" customFormat="1" x14ac:dyDescent="0.2">
      <c r="A62" s="10" t="s">
        <v>12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8">
        <v>0</v>
      </c>
      <c r="M62" s="6">
        <v>0</v>
      </c>
      <c r="N62" s="19">
        <f t="shared" si="33"/>
        <v>0</v>
      </c>
    </row>
    <row r="63" spans="1:14" s="5" customFormat="1" x14ac:dyDescent="0.2">
      <c r="A63" s="10" t="s">
        <v>39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19">
        <f>SUM(B63:M63)</f>
        <v>0</v>
      </c>
    </row>
    <row r="64" spans="1:14" s="5" customFormat="1" x14ac:dyDescent="0.2">
      <c r="A64" s="10" t="s">
        <v>91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19">
        <f t="shared" ref="N64:N65" si="34">SUM(B64:M64)</f>
        <v>0</v>
      </c>
    </row>
    <row r="65" spans="1:14" x14ac:dyDescent="0.2">
      <c r="A65" s="35" t="s">
        <v>92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200</v>
      </c>
      <c r="K65" s="6">
        <v>0</v>
      </c>
      <c r="L65" s="6">
        <v>0</v>
      </c>
      <c r="M65" s="6">
        <v>0</v>
      </c>
      <c r="N65" s="19">
        <f t="shared" si="34"/>
        <v>200</v>
      </c>
    </row>
    <row r="66" spans="1:14" s="5" customFormat="1" x14ac:dyDescent="0.2">
      <c r="A66" s="19" t="s">
        <v>58</v>
      </c>
      <c r="B66" s="19">
        <f>SUM(B59:B64)</f>
        <v>0</v>
      </c>
      <c r="C66" s="19">
        <f>SUM(C59:C64)</f>
        <v>0</v>
      </c>
      <c r="D66" s="19">
        <f>SUM(D59:D64)</f>
        <v>0</v>
      </c>
      <c r="E66" s="19">
        <f>SUM(E59:E64)</f>
        <v>0</v>
      </c>
      <c r="F66" s="19">
        <f>SUM(F59:F64)</f>
        <v>0</v>
      </c>
      <c r="G66" s="19">
        <f>SUM(G59:G64)</f>
        <v>0</v>
      </c>
      <c r="H66" s="19">
        <f>SUM(H59:H64)</f>
        <v>0</v>
      </c>
      <c r="I66" s="19">
        <f>SUM(I59:I64)</f>
        <v>0</v>
      </c>
      <c r="J66" s="19">
        <f>SUM(J59:J64)</f>
        <v>0</v>
      </c>
      <c r="K66" s="19">
        <f>SUM(K59:K64)</f>
        <v>0</v>
      </c>
      <c r="L66" s="19">
        <f>SUM(L59:L64)</f>
        <v>0</v>
      </c>
      <c r="M66" s="19">
        <f>SUM(M59:M64)</f>
        <v>0</v>
      </c>
      <c r="N66" s="19">
        <f t="shared" si="33"/>
        <v>0</v>
      </c>
    </row>
    <row r="67" spans="1:14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5"/>
    </row>
    <row r="68" spans="1:14" ht="21.75" customHeight="1" x14ac:dyDescent="0.25">
      <c r="A68" s="30" t="s">
        <v>11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2"/>
    </row>
    <row r="69" spans="1:14" s="5" customFormat="1" x14ac:dyDescent="0.2">
      <c r="A69" s="9" t="s">
        <v>89</v>
      </c>
      <c r="B69" s="4">
        <v>50</v>
      </c>
      <c r="C69" s="4">
        <v>50</v>
      </c>
      <c r="D69" s="4">
        <v>50</v>
      </c>
      <c r="E69" s="4">
        <v>50</v>
      </c>
      <c r="F69" s="4">
        <v>50</v>
      </c>
      <c r="G69" s="4">
        <v>50</v>
      </c>
      <c r="H69" s="4">
        <v>50</v>
      </c>
      <c r="I69" s="4">
        <v>50</v>
      </c>
      <c r="J69" s="4">
        <v>50</v>
      </c>
      <c r="K69" s="4">
        <v>50</v>
      </c>
      <c r="L69" s="4">
        <v>50</v>
      </c>
      <c r="M69" s="4">
        <v>50</v>
      </c>
      <c r="N69" s="19">
        <f>SUM(B69:M69)</f>
        <v>600</v>
      </c>
    </row>
    <row r="70" spans="1:14" s="5" customFormat="1" x14ac:dyDescent="0.2">
      <c r="A70" s="10" t="s">
        <v>10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19">
        <f>SUM(B70:M70)</f>
        <v>0</v>
      </c>
    </row>
    <row r="71" spans="1:14" s="5" customFormat="1" x14ac:dyDescent="0.2">
      <c r="A71" s="9" t="s">
        <v>90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19">
        <f>SUM(B71:M71)</f>
        <v>0</v>
      </c>
    </row>
    <row r="72" spans="1:14" s="5" customFormat="1" x14ac:dyDescent="0.2">
      <c r="A72" s="19" t="s">
        <v>43</v>
      </c>
      <c r="B72" s="19">
        <f>SUM(B69:B71)</f>
        <v>50</v>
      </c>
      <c r="C72" s="19">
        <f>SUM(C69:C71)</f>
        <v>50</v>
      </c>
      <c r="D72" s="19">
        <f>SUM(D69:D71)</f>
        <v>50</v>
      </c>
      <c r="E72" s="19">
        <f>SUM(E69:E71)</f>
        <v>50</v>
      </c>
      <c r="F72" s="19">
        <f>SUM(F69:F71)</f>
        <v>50</v>
      </c>
      <c r="G72" s="19">
        <f>SUM(G69:G71)</f>
        <v>50</v>
      </c>
      <c r="H72" s="19">
        <f>SUM(H69:H71)</f>
        <v>50</v>
      </c>
      <c r="I72" s="19">
        <f>SUM(I69:I71)</f>
        <v>50</v>
      </c>
      <c r="J72" s="19">
        <f>SUM(J69:J71)</f>
        <v>50</v>
      </c>
      <c r="K72" s="19">
        <f>SUM(K69:K71)</f>
        <v>50</v>
      </c>
      <c r="L72" s="19">
        <f>SUM(L69:L71)</f>
        <v>50</v>
      </c>
      <c r="M72" s="19">
        <f>SUM(M69:M71)</f>
        <v>50</v>
      </c>
      <c r="N72" s="19">
        <f>SUM(B72:M72)</f>
        <v>600</v>
      </c>
    </row>
    <row r="73" spans="1:14" x14ac:dyDescent="0.2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5"/>
    </row>
    <row r="74" spans="1:14" ht="22.5" customHeight="1" x14ac:dyDescent="0.25">
      <c r="A74" s="30" t="s">
        <v>59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2"/>
    </row>
    <row r="75" spans="1:14" s="5" customFormat="1" x14ac:dyDescent="0.2">
      <c r="A75" s="10" t="s">
        <v>66</v>
      </c>
      <c r="B75" s="6">
        <v>45</v>
      </c>
      <c r="C75" s="6">
        <v>45</v>
      </c>
      <c r="D75" s="6">
        <v>45</v>
      </c>
      <c r="E75" s="6">
        <v>45</v>
      </c>
      <c r="F75" s="6">
        <v>45</v>
      </c>
      <c r="G75" s="6">
        <v>45</v>
      </c>
      <c r="H75" s="6">
        <v>45</v>
      </c>
      <c r="I75" s="6">
        <v>45</v>
      </c>
      <c r="J75" s="6">
        <v>45</v>
      </c>
      <c r="K75" s="6">
        <v>45</v>
      </c>
      <c r="L75" s="6">
        <v>45</v>
      </c>
      <c r="M75" s="6">
        <v>45</v>
      </c>
      <c r="N75" s="19">
        <f t="shared" ref="N75:N76" si="35">SUM(B75:M75)</f>
        <v>540</v>
      </c>
    </row>
    <row r="76" spans="1:14" s="5" customFormat="1" x14ac:dyDescent="0.2">
      <c r="A76" s="9" t="s">
        <v>9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19">
        <f t="shared" si="35"/>
        <v>0</v>
      </c>
    </row>
    <row r="77" spans="1:14" s="5" customFormat="1" x14ac:dyDescent="0.2">
      <c r="A77" s="9" t="s">
        <v>97</v>
      </c>
      <c r="B77" s="4">
        <v>80</v>
      </c>
      <c r="C77" s="4">
        <v>80</v>
      </c>
      <c r="D77" s="4">
        <v>80</v>
      </c>
      <c r="E77" s="4">
        <v>80</v>
      </c>
      <c r="F77" s="4">
        <v>80</v>
      </c>
      <c r="G77" s="4">
        <v>80</v>
      </c>
      <c r="H77" s="4">
        <v>80</v>
      </c>
      <c r="I77" s="4">
        <v>80</v>
      </c>
      <c r="J77" s="4">
        <v>80</v>
      </c>
      <c r="K77" s="4">
        <v>80</v>
      </c>
      <c r="L77" s="4">
        <v>80</v>
      </c>
      <c r="M77" s="4">
        <v>80</v>
      </c>
      <c r="N77" s="19">
        <f t="shared" ref="N77" si="36">SUM(B77:M77)</f>
        <v>960</v>
      </c>
    </row>
    <row r="78" spans="1:14" s="5" customFormat="1" x14ac:dyDescent="0.2">
      <c r="A78" s="19" t="s">
        <v>69</v>
      </c>
      <c r="B78" s="19">
        <f>SUM(B75:B76)</f>
        <v>45</v>
      </c>
      <c r="C78" s="19">
        <f>SUM(C75:C76)</f>
        <v>45</v>
      </c>
      <c r="D78" s="19">
        <f>SUM(D75:D76)</f>
        <v>45</v>
      </c>
      <c r="E78" s="19">
        <f>SUM(E75:E76)</f>
        <v>45</v>
      </c>
      <c r="F78" s="19">
        <f>SUM(F75:F76)</f>
        <v>45</v>
      </c>
      <c r="G78" s="19">
        <f>SUM(G75:G76)</f>
        <v>45</v>
      </c>
      <c r="H78" s="19">
        <f>SUM(H75:H76)</f>
        <v>45</v>
      </c>
      <c r="I78" s="19">
        <f>SUM(I75:I76)</f>
        <v>45</v>
      </c>
      <c r="J78" s="19">
        <f>SUM(J75:J76)</f>
        <v>45</v>
      </c>
      <c r="K78" s="19">
        <f>SUM(K75:K76)</f>
        <v>45</v>
      </c>
      <c r="L78" s="19">
        <f>SUM(L75:L76)</f>
        <v>45</v>
      </c>
      <c r="M78" s="19">
        <f>SUM(M75:M76)</f>
        <v>45</v>
      </c>
      <c r="N78" s="19">
        <f>SUM(B78:M78)</f>
        <v>540</v>
      </c>
    </row>
    <row r="79" spans="1:14" x14ac:dyDescent="0.2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5"/>
    </row>
    <row r="80" spans="1:14" ht="21.75" customHeight="1" x14ac:dyDescent="0.25">
      <c r="A80" s="30" t="s">
        <v>8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2"/>
    </row>
    <row r="81" spans="1:14" s="5" customFormat="1" x14ac:dyDescent="0.2">
      <c r="A81" s="9" t="s">
        <v>7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19">
        <f>SUM(B81:M81)</f>
        <v>0</v>
      </c>
    </row>
    <row r="82" spans="1:14" s="5" customFormat="1" x14ac:dyDescent="0.2">
      <c r="A82" s="10" t="s">
        <v>6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19">
        <f>SUM(B82:M82)</f>
        <v>0</v>
      </c>
    </row>
    <row r="83" spans="1:14" s="5" customFormat="1" x14ac:dyDescent="0.2">
      <c r="A83" s="9" t="s">
        <v>5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19">
        <f>SUM(B83:M83)</f>
        <v>0</v>
      </c>
    </row>
    <row r="84" spans="1:14" s="5" customFormat="1" x14ac:dyDescent="0.2">
      <c r="A84" s="10" t="s">
        <v>4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19">
        <f>SUM(B84:M84)</f>
        <v>0</v>
      </c>
    </row>
    <row r="85" spans="1:14" s="5" customFormat="1" x14ac:dyDescent="0.2">
      <c r="A85" s="19" t="s">
        <v>44</v>
      </c>
      <c r="B85" s="19">
        <f>SUM(B81:B84)</f>
        <v>0</v>
      </c>
      <c r="C85" s="19">
        <f>SUM(C81:C84)</f>
        <v>0</v>
      </c>
      <c r="D85" s="19">
        <f>SUM(D81:D84)</f>
        <v>0</v>
      </c>
      <c r="E85" s="19">
        <f>SUM(E81:E84)</f>
        <v>0</v>
      </c>
      <c r="F85" s="19">
        <f>SUM(F81:F84)</f>
        <v>0</v>
      </c>
      <c r="G85" s="19">
        <f>SUM(G81:G84)</f>
        <v>0</v>
      </c>
      <c r="H85" s="19">
        <f>SUM(H81:H84)</f>
        <v>0</v>
      </c>
      <c r="I85" s="19">
        <f>SUM(I81:I84)</f>
        <v>0</v>
      </c>
      <c r="J85" s="19">
        <f>SUM(J81:J84)</f>
        <v>0</v>
      </c>
      <c r="K85" s="19">
        <f>SUM(K81:K84)</f>
        <v>0</v>
      </c>
      <c r="L85" s="19">
        <f>SUM(L81:L84)</f>
        <v>0</v>
      </c>
      <c r="M85" s="19">
        <f>SUM(M81:M84)</f>
        <v>0</v>
      </c>
      <c r="N85" s="19">
        <f>SUM(N81:N84)</f>
        <v>0</v>
      </c>
    </row>
    <row r="86" spans="1:14" x14ac:dyDescent="0.2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5"/>
    </row>
    <row r="87" spans="1:14" ht="21.75" customHeight="1" x14ac:dyDescent="0.25">
      <c r="A87" s="30" t="s">
        <v>61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2"/>
    </row>
    <row r="88" spans="1:14" s="5" customFormat="1" x14ac:dyDescent="0.2">
      <c r="A88" s="9" t="s">
        <v>67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19">
        <f>SUM(B88:M88)</f>
        <v>0</v>
      </c>
    </row>
    <row r="89" spans="1:14" s="5" customFormat="1" x14ac:dyDescent="0.2">
      <c r="A89" s="10" t="s">
        <v>68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19">
        <f>SUM(B89:M89)</f>
        <v>0</v>
      </c>
    </row>
    <row r="90" spans="1:14" s="5" customFormat="1" x14ac:dyDescent="0.2">
      <c r="A90" s="9" t="s">
        <v>2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19">
        <f>SUM(B90:M90)</f>
        <v>0</v>
      </c>
    </row>
    <row r="91" spans="1:14" s="5" customFormat="1" x14ac:dyDescent="0.2">
      <c r="A91" s="10" t="s">
        <v>1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19">
        <f>SUM(B91:M91)</f>
        <v>0</v>
      </c>
    </row>
    <row r="92" spans="1:14" s="5" customFormat="1" x14ac:dyDescent="0.2">
      <c r="A92" s="9" t="s">
        <v>62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19">
        <f>SUM(B92:M92)</f>
        <v>0</v>
      </c>
    </row>
    <row r="93" spans="1:14" s="5" customFormat="1" x14ac:dyDescent="0.2">
      <c r="A93" s="19" t="s">
        <v>70</v>
      </c>
      <c r="B93" s="20">
        <f t="shared" ref="B93:N93" si="37">SUM(B88:B92)</f>
        <v>0</v>
      </c>
      <c r="C93" s="20">
        <f t="shared" si="37"/>
        <v>0</v>
      </c>
      <c r="D93" s="20">
        <f t="shared" si="37"/>
        <v>0</v>
      </c>
      <c r="E93" s="20">
        <f t="shared" si="37"/>
        <v>0</v>
      </c>
      <c r="F93" s="20">
        <f t="shared" si="37"/>
        <v>0</v>
      </c>
      <c r="G93" s="20">
        <f t="shared" si="37"/>
        <v>0</v>
      </c>
      <c r="H93" s="20">
        <f t="shared" si="37"/>
        <v>0</v>
      </c>
      <c r="I93" s="20">
        <f t="shared" si="37"/>
        <v>0</v>
      </c>
      <c r="J93" s="20">
        <f t="shared" si="37"/>
        <v>0</v>
      </c>
      <c r="K93" s="20">
        <f t="shared" si="37"/>
        <v>0</v>
      </c>
      <c r="L93" s="20">
        <f t="shared" si="37"/>
        <v>0</v>
      </c>
      <c r="M93" s="20">
        <f t="shared" si="37"/>
        <v>0</v>
      </c>
      <c r="N93" s="19">
        <f t="shared" si="37"/>
        <v>0</v>
      </c>
    </row>
    <row r="94" spans="1:14" x14ac:dyDescent="0.2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5"/>
    </row>
    <row r="95" spans="1:14" ht="21.75" customHeight="1" x14ac:dyDescent="0.25">
      <c r="A95" s="30" t="s">
        <v>3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2"/>
    </row>
    <row r="96" spans="1:14" s="5" customFormat="1" x14ac:dyDescent="0.2">
      <c r="A96" s="9" t="s">
        <v>0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19">
        <f>SUM(B96:M96)</f>
        <v>0</v>
      </c>
    </row>
    <row r="97" spans="1:14" s="5" customFormat="1" x14ac:dyDescent="0.2">
      <c r="A97" s="10" t="s">
        <v>0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19">
        <f>SUM(B97:M97)</f>
        <v>0</v>
      </c>
    </row>
    <row r="98" spans="1:14" s="5" customFormat="1" x14ac:dyDescent="0.2">
      <c r="A98" s="9" t="s">
        <v>0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19">
        <f>SUM(B98:M98)</f>
        <v>0</v>
      </c>
    </row>
    <row r="99" spans="1:14" s="5" customFormat="1" x14ac:dyDescent="0.2">
      <c r="A99" s="10" t="s">
        <v>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19">
        <f>SUM(B99:M99)</f>
        <v>0</v>
      </c>
    </row>
    <row r="100" spans="1:14" s="5" customFormat="1" x14ac:dyDescent="0.2">
      <c r="A100" s="9" t="s">
        <v>0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19">
        <f>SUM(B100:M100)</f>
        <v>0</v>
      </c>
    </row>
    <row r="101" spans="1:14" s="5" customFormat="1" x14ac:dyDescent="0.2">
      <c r="A101" s="19" t="s">
        <v>60</v>
      </c>
      <c r="B101" s="19">
        <f t="shared" ref="B101:N101" si="38">SUM(B96:B100)</f>
        <v>0</v>
      </c>
      <c r="C101" s="19">
        <f t="shared" si="38"/>
        <v>0</v>
      </c>
      <c r="D101" s="19">
        <f t="shared" si="38"/>
        <v>0</v>
      </c>
      <c r="E101" s="19">
        <f t="shared" si="38"/>
        <v>0</v>
      </c>
      <c r="F101" s="19">
        <f t="shared" si="38"/>
        <v>0</v>
      </c>
      <c r="G101" s="19">
        <f t="shared" si="38"/>
        <v>0</v>
      </c>
      <c r="H101" s="19">
        <f t="shared" si="38"/>
        <v>0</v>
      </c>
      <c r="I101" s="19">
        <f t="shared" si="38"/>
        <v>0</v>
      </c>
      <c r="J101" s="19">
        <f t="shared" si="38"/>
        <v>0</v>
      </c>
      <c r="K101" s="19">
        <f t="shared" si="38"/>
        <v>0</v>
      </c>
      <c r="L101" s="19">
        <f t="shared" si="38"/>
        <v>0</v>
      </c>
      <c r="M101" s="19">
        <f t="shared" si="38"/>
        <v>0</v>
      </c>
      <c r="N101" s="19">
        <f t="shared" si="38"/>
        <v>0</v>
      </c>
    </row>
    <row r="102" spans="1:14" ht="15" x14ac:dyDescent="0.3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</row>
    <row r="103" spans="1:14" ht="29.25" customHeight="1" x14ac:dyDescent="0.2">
      <c r="A103" s="12" t="s">
        <v>74</v>
      </c>
      <c r="B103" s="21">
        <f>SUM(B26+B34+B42+B47+B56+B66+B72+B78+B85+B93+B101)</f>
        <v>255</v>
      </c>
      <c r="C103" s="21">
        <f>SUM(C26+C34+C42+C47+C56+C66+C72+C78+C85+C93+C101)</f>
        <v>255</v>
      </c>
      <c r="D103" s="21">
        <f>SUM(D26+D34+D42+D47+D56+D66+D72+D78+D85+D93+D101)</f>
        <v>255</v>
      </c>
      <c r="E103" s="21">
        <f>SUM(E26+E34+E42+E47+E56+E66+E72+E78+E85+E93+E101)</f>
        <v>255</v>
      </c>
      <c r="F103" s="21">
        <f>SUM(F26+F34+F42+F47+F56+F66+F72+F78+F85+F93+F101)</f>
        <v>255</v>
      </c>
      <c r="G103" s="21">
        <f>SUM(G26+G34+G42+G47+G56+G66+G72+G78+G85+G93+G101)</f>
        <v>255</v>
      </c>
      <c r="H103" s="21">
        <f>SUM(H26+H34+H42+H47+H56+H66+H72+H78+H85+H93+H101)</f>
        <v>255</v>
      </c>
      <c r="I103" s="21">
        <f>SUM(I26+I34+I42+I47+I56+I66+I72+I78+I85+I93+I101)</f>
        <v>255</v>
      </c>
      <c r="J103" s="21">
        <f>SUM(J26+J34+J42+J47+J56+J66+J72+J78+J85+J93+J101)</f>
        <v>255</v>
      </c>
      <c r="K103" s="21">
        <f>SUM(K26+K34+K42+K47+K56+K66+K72+K78+K85+K93+K101)</f>
        <v>255</v>
      </c>
      <c r="L103" s="21">
        <f>SUM(L26+L34+L42+L47+L56+L66+L72+L78+L85+L93+L101)</f>
        <v>255</v>
      </c>
      <c r="M103" s="21">
        <f>SUM(M26+M34+M42+M47+M56+M66+M72+M78+M85+M93+M101)</f>
        <v>255</v>
      </c>
      <c r="N103" s="19">
        <f>SUM(B103:M103)</f>
        <v>3060</v>
      </c>
    </row>
    <row r="104" spans="1:14" ht="30" customHeight="1" x14ac:dyDescent="0.2">
      <c r="A104" s="12" t="s">
        <v>38</v>
      </c>
      <c r="B104" s="21">
        <f>SUM(B10-B103)</f>
        <v>-235</v>
      </c>
      <c r="C104" s="21">
        <f>SUM(C10-C103)</f>
        <v>-235</v>
      </c>
      <c r="D104" s="21">
        <f>SUM(D10-D103)</f>
        <v>-235</v>
      </c>
      <c r="E104" s="21">
        <f>SUM(E10-E103)</f>
        <v>-235</v>
      </c>
      <c r="F104" s="21">
        <f>SUM(F10-F103)</f>
        <v>-235</v>
      </c>
      <c r="G104" s="21">
        <f>SUM(G10-G103)</f>
        <v>-235</v>
      </c>
      <c r="H104" s="21">
        <f>SUM(H10-H103)</f>
        <v>-235</v>
      </c>
      <c r="I104" s="21">
        <f>SUM(I10-I103)</f>
        <v>-235</v>
      </c>
      <c r="J104" s="21">
        <f>SUM(J10-J103)</f>
        <v>-235</v>
      </c>
      <c r="K104" s="21">
        <f>SUM(K10-K103)</f>
        <v>-235</v>
      </c>
      <c r="L104" s="21">
        <f>SUM(L10-L103)</f>
        <v>-235</v>
      </c>
      <c r="M104" s="21">
        <f>SUM(M10-M103)</f>
        <v>-235</v>
      </c>
      <c r="N104" s="19">
        <f>SUM(N10-N103)</f>
        <v>-2820</v>
      </c>
    </row>
  </sheetData>
  <mergeCells count="14">
    <mergeCell ref="A87:N87"/>
    <mergeCell ref="A12:N12"/>
    <mergeCell ref="A28:N28"/>
    <mergeCell ref="A36:N36"/>
    <mergeCell ref="A1:N1"/>
    <mergeCell ref="A4:N4"/>
    <mergeCell ref="A44:N44"/>
    <mergeCell ref="A95:N95"/>
    <mergeCell ref="A80:N80"/>
    <mergeCell ref="A68:N68"/>
    <mergeCell ref="A58:N58"/>
    <mergeCell ref="A74:N74"/>
    <mergeCell ref="A49:N49"/>
    <mergeCell ref="A11:N11"/>
  </mergeCells>
  <phoneticPr fontId="0" type="noConversion"/>
  <printOptions horizontalCentered="1" verticalCentered="1"/>
  <pageMargins left="0.5" right="0.5" top="0.5" bottom="0.5" header="0.5" footer="0.5"/>
  <pageSetup scale="62" fitToHeight="2" orientation="landscape" horizontalDpi="200" verticalDpi="200" r:id="rId1"/>
  <headerFooter alignWithMargins="0"/>
  <rowBreaks count="1" manualBreakCount="1">
    <brk id="57" max="13" man="1"/>
  </rowBreaks>
  <ignoredErrors>
    <ignoredError sqref="C5:M5 C15:N15 M21 C21:K21 B93:M93 C13:N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budget</vt:lpstr>
      <vt:lpstr>'Personal budget'!Print_Area</vt:lpstr>
      <vt:lpstr>'Personal budget'!Print_Titles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R. Rose-Schmalz</dc:creator>
  <cp:lastModifiedBy>Dana R. Rose-Schmalz</cp:lastModifiedBy>
  <cp:lastPrinted>2005-02-01T19:22:52Z</cp:lastPrinted>
  <dcterms:created xsi:type="dcterms:W3CDTF">2001-05-18T00:29:33Z</dcterms:created>
  <dcterms:modified xsi:type="dcterms:W3CDTF">2012-09-11T12:18:53Z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TC062062791033</vt:lpwstr>
  </property>
</Properties>
</file>